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69930d849b91f4e2/Documents/Kate Work/SelfCare Psychology/External Training/Online/"/>
    </mc:Choice>
  </mc:AlternateContent>
  <xr:revisionPtr revIDLastSave="119" documentId="8_{A7534F95-2680-4F59-81E1-FA4EC635C786}" xr6:coauthVersionLast="47" xr6:coauthVersionMax="47" xr10:uidLastSave="{BF39F8BB-1D68-4FB5-9E9D-BBC4C5B6A6D0}"/>
  <bookViews>
    <workbookView xWindow="-120" yWindow="-120" windowWidth="20730" windowHeight="11160" xr2:uid="{26024401-3554-470E-A63F-88A2FF9629E8}"/>
  </bookViews>
  <sheets>
    <sheet name="Questions" sheetId="1" r:id="rId1"/>
    <sheet name="Sheet3" sheetId="3" state="hidden" r:id="rId2"/>
    <sheet name="Your Scor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2" l="1"/>
  <c r="F15" i="2"/>
  <c r="B7" i="3"/>
  <c r="B6" i="3"/>
  <c r="B5" i="3"/>
  <c r="B4" i="3"/>
  <c r="B3" i="3"/>
  <c r="F11" i="2" l="1"/>
</calcChain>
</file>

<file path=xl/sharedStrings.xml><?xml version="1.0" encoding="utf-8"?>
<sst xmlns="http://schemas.openxmlformats.org/spreadsheetml/2006/main" count="60" uniqueCount="54">
  <si>
    <t>Compassion Satisfaction and Compassion Fatigue (ProQOL) Version 5 (2009)</t>
  </si>
  <si>
    <t xml:space="preserve">1=Never </t>
  </si>
  <si>
    <t xml:space="preserve">2=Rarely </t>
  </si>
  <si>
    <t>3=Sometimes</t>
  </si>
  <si>
    <t xml:space="preserve"> 4=Often </t>
  </si>
  <si>
    <t>5=Very Often</t>
  </si>
  <si>
    <t>I am happy.</t>
  </si>
  <si>
    <t xml:space="preserve"> I am preoccupied with more than one person I [help].</t>
  </si>
  <si>
    <t>I get satisfaction from being able to [help] people.</t>
  </si>
  <si>
    <t>I am happy that I chose to do this work</t>
  </si>
  <si>
    <t xml:space="preserve"> I am a very caring person.</t>
  </si>
  <si>
    <t xml:space="preserve">  I can't recall important parts of my work with trauma victims.</t>
  </si>
  <si>
    <t xml:space="preserve"> I have thoughts that I am a "success" as a [helper].</t>
  </si>
  <si>
    <t xml:space="preserve">  I feel "bogged down" by the system.</t>
  </si>
  <si>
    <t xml:space="preserve"> As a result of my [helping], I have intrusive, frightening thoughts.</t>
  </si>
  <si>
    <t xml:space="preserve"> I am proud of what I can do to [help].</t>
  </si>
  <si>
    <t xml:space="preserve"> I avoid certain activities or situations because they remind me of frightening experiences of the people I [help].</t>
  </si>
  <si>
    <t xml:space="preserve"> I believe I can make a difference through my work.</t>
  </si>
  <si>
    <t xml:space="preserve"> I feel overwhelmed because my case [work] load seems endless.</t>
  </si>
  <si>
    <t xml:space="preserve"> I have happy thoughts and feelings about those I [help] and how I could help them.</t>
  </si>
  <si>
    <t>I feel worn out because of my work as a [helper].</t>
  </si>
  <si>
    <t>My work makes me feel satisfied.</t>
  </si>
  <si>
    <t xml:space="preserve"> I am the person I always wanted to be.</t>
  </si>
  <si>
    <t xml:space="preserve">  I am pleased with how I am able to keep up with [helping] techniques and protocols.</t>
  </si>
  <si>
    <t xml:space="preserve"> I have beliefs that sustain me.</t>
  </si>
  <si>
    <t xml:space="preserve"> I feel as though I am experiencing the trauma of someone I have [helped].</t>
  </si>
  <si>
    <t xml:space="preserve"> I feel depressed because of the traumatic experiences of the people I [help].</t>
  </si>
  <si>
    <t xml:space="preserve"> I like my work as a [helper].</t>
  </si>
  <si>
    <t xml:space="preserve"> Because of my [helping], I have felt "on edge" about various things.</t>
  </si>
  <si>
    <t xml:space="preserve"> I feel trapped by my job as a [helper].</t>
  </si>
  <si>
    <t xml:space="preserve"> I think that I might have been affected by the traumatic stress of those I [help].</t>
  </si>
  <si>
    <t xml:space="preserve"> I am not as productive at work because I am losing sleep over traumatic experiences of a person I [help].</t>
  </si>
  <si>
    <t xml:space="preserve"> I find it difficult to separate my personal life from my life as a [helper].</t>
  </si>
  <si>
    <t xml:space="preserve"> I feel invigorated after working with those I [help].</t>
  </si>
  <si>
    <t xml:space="preserve"> I jump or am startled by unexpected sounds.</t>
  </si>
  <si>
    <t xml:space="preserve"> I feel connected to others.</t>
  </si>
  <si>
    <t>Compassion satisfaction is about the pleasure you derive from being able to do your work well. For example, you may feel like it is a pleasure to help others through your work. You may feel positively about your colleagues or your ability to contribute to the work setting or even the greater good of society. Higher scores on this scale represent a greater satisfaction related to your ability to be an effective caregiver in your job. If you are in the higher range, you probably derive a good deal of professional satisfaction from your position. If your scores are below 23, you may either find problems with your job, or there may be some other reason—for example, you might derive your satisfaction from activities other than your job. (Alpha scale reliability 0.88)</t>
  </si>
  <si>
    <t>COMPASSION SATISFACTION SCORE:</t>
  </si>
  <si>
    <t>LOW= 22 OR LESS</t>
  </si>
  <si>
    <t>MODERATE= 23-41</t>
  </si>
  <si>
    <t>HIGH= 42+</t>
  </si>
  <si>
    <t>Most people have an intuitive idea of what burnout is. From the research perspective, burnout is one of the elements of Compassion Fatigue (CF). It is associated with feelings of hopelessness and difficulties in dealing with work or in doing your job effectively. These negative feelings usually have a gradual onset. They can reflect the feeling that your efforts make no difference, or they can be associated with a very high workload or a non-supportive work environment. Higher scores on this scale mean that you are at higher risk for burnout. If your score is below 23, this probably reflects positive feelings about your ability to be effective in your work. If you score above 41, you may wish to think about what at work makes you feel like you are not effective in your position. Your score may reflect your mood; perhaps you were having a “bad day” or are in need of some time off. If the high score persists or if it is reflective of other worries, it may be a cause for concern. (Alpha scale reliability 0.75)</t>
  </si>
  <si>
    <t>Once competed results will show on 'Your Score' tab, alternatively click here to take you there.</t>
  </si>
  <si>
    <t>The second component of Compassion Fatigue (CF) is secondary traumatic stress (STS). It is about your work related, secondary exposure to extremely or traumatically stressful events. Developing problems due to exposure to other’s trauma is somewhat rare but does happen to many people who care for those who have experienced extremely or traumatically stressful events. For example, you may repeatedly hear stories about the traumatic things that happen to other people, commonly called Vicarious Traumatization. If your work puts you directly in the path of danger, for example, field work in a war or area of civil violence, this is not secondary exposure; your exposure is primary. However, if you are exposed to others’ traumatic events as a result of your work, for example, as a therapist or an emergency worker, this is secondary exposure. The symptoms of STS are usually rapid in onset and associated with a particular event. They may include being afraid, having difficulty sleeping, having images of the upsetting event pop into your mind, or avoiding things that remind you of the event. 
If your score is above 41, you may want to take some time to think about what at work may be frightening to you or if there is some other reason for the elevated score. While higher scores do not mean that you do have a problem, they are an indication that you may want to examine how you feel about your work and your work environment. You may wish to discuss this with your supervisor, a colleague, or a health care professional. (Alpha scale reliability 0.81)</t>
  </si>
  <si>
    <t>QUESTION</t>
  </si>
  <si>
    <t>SCORE</t>
  </si>
  <si>
    <t xml:space="preserve">Please visit https://proqol.org/ for further information and guidance. </t>
  </si>
  <si>
    <t>This spreadsheet was created by SelfCare Psychology to make the PROQOL easier to use individually and in supervervisions.</t>
  </si>
  <si>
    <t>When you help people you have direct contact with their lives. As you may have found, your compassion for those you help can affect you in positive and negative ways. Below are some questions about your experiences, both positive and negative, as a helper. Consider each of the following questions about you and your current work situation. Select the number that honestly reflects how frequently you experienced these things in the last 30 days.</t>
  </si>
  <si>
    <t>PROFESSIONAL QUALITY OF LIFE SCALE PROQOL</t>
  </si>
  <si>
    <t>BURNOUT SCALE SCORE:</t>
  </si>
  <si>
    <t>SECONDARY TRAUMATIC STRESS SCALE:</t>
  </si>
  <si>
    <t>YOUR SCORES ON THE PROQOL</t>
  </si>
  <si>
    <t>Based on your responses, your personal scores are below. Please fill in all question on the questions tab to make it work- you my see error messages on this page until you do this. If you have any concerns, you should discuss them with a physical or mental health care professional.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</si>
</sst>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38">
    <xf numFmtId="0" fontId="0" fillId="0" borderId="0" xfId="0"/>
    <xf numFmtId="0" fontId="1" fillId="0" borderId="0" xfId="0" applyFont="1"/>
    <xf numFmtId="0" fontId="5" fillId="0" borderId="0" xfId="0" applyFont="1" applyAlignment="1">
      <alignment horizontal="center"/>
    </xf>
    <xf numFmtId="0" fontId="1" fillId="0" borderId="0" xfId="0" applyFont="1" applyAlignment="1">
      <alignment horizontal="left"/>
    </xf>
    <xf numFmtId="0" fontId="0" fillId="0" borderId="0" xfId="0" applyProtection="1"/>
    <xf numFmtId="0" fontId="1" fillId="0" borderId="1" xfId="0" applyFont="1" applyBorder="1" applyProtection="1"/>
    <xf numFmtId="0" fontId="0" fillId="0" borderId="8" xfId="0"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0" xfId="0" applyAlignment="1" applyProtection="1">
      <alignment wrapText="1"/>
    </xf>
    <xf numFmtId="0" fontId="3" fillId="2" borderId="0" xfId="0" applyFont="1" applyFill="1" applyAlignment="1" applyProtection="1"/>
    <xf numFmtId="0" fontId="0" fillId="0" borderId="0" xfId="0" applyAlignment="1" applyProtection="1">
      <alignment vertical="center"/>
    </xf>
    <xf numFmtId="0" fontId="0" fillId="0" borderId="0" xfId="0" applyAlignment="1">
      <alignment vertical="center"/>
    </xf>
    <xf numFmtId="0" fontId="3" fillId="3" borderId="0" xfId="0" applyFont="1" applyFill="1" applyAlignment="1" applyProtection="1"/>
    <xf numFmtId="0" fontId="4" fillId="0" borderId="0" xfId="1" applyAlignment="1" applyProtection="1">
      <alignment horizontal="center"/>
      <protection locked="0"/>
    </xf>
    <xf numFmtId="0" fontId="7" fillId="0" borderId="0" xfId="0" applyFont="1" applyAlignment="1" applyProtection="1">
      <alignment horizontal="center" vertical="center"/>
    </xf>
    <xf numFmtId="0" fontId="5" fillId="0" borderId="0" xfId="0" applyFont="1" applyAlignment="1" applyProtection="1">
      <alignment horizontal="center" vertical="center"/>
    </xf>
    <xf numFmtId="0" fontId="0" fillId="0" borderId="9" xfId="0" applyBorder="1" applyAlignment="1" applyProtection="1">
      <alignment horizontal="left" vertical="center" wrapText="1"/>
    </xf>
    <xf numFmtId="0" fontId="0" fillId="0" borderId="5" xfId="0" applyBorder="1" applyAlignment="1" applyProtection="1">
      <alignment horizontal="left" vertical="center" wrapText="1"/>
    </xf>
    <xf numFmtId="0" fontId="4" fillId="0" borderId="0" xfId="1" applyAlignment="1" applyProtection="1">
      <alignment horizontal="left"/>
    </xf>
    <xf numFmtId="0" fontId="3" fillId="2" borderId="0" xfId="0" applyFont="1" applyFill="1" applyAlignment="1" applyProtection="1">
      <alignment horizontal="center"/>
    </xf>
    <xf numFmtId="0" fontId="3" fillId="3" borderId="0" xfId="0" applyFont="1" applyFill="1" applyAlignment="1" applyProtection="1">
      <alignment horizontal="center"/>
    </xf>
    <xf numFmtId="0" fontId="0" fillId="0" borderId="0" xfId="0" applyAlignment="1" applyProtection="1">
      <alignment horizontal="center" vertical="center" wrapText="1"/>
    </xf>
    <xf numFmtId="0" fontId="4" fillId="0" borderId="0" xfId="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2" xfId="0" applyBorder="1" applyAlignment="1" applyProtection="1">
      <alignment horizontal="left" vertical="center" wrapText="1"/>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7" fillId="0" borderId="0" xfId="0" applyFont="1" applyAlignment="1">
      <alignment horizontal="center" vertical="center"/>
    </xf>
    <xf numFmtId="0" fontId="2" fillId="0" borderId="0" xfId="0" applyFont="1" applyAlignment="1">
      <alignment horizontal="right"/>
    </xf>
    <xf numFmtId="0" fontId="6" fillId="0" borderId="0" xfId="0" applyFont="1" applyAlignment="1">
      <alignment horizontal="center" vertical="top" wrapText="1"/>
    </xf>
    <xf numFmtId="0" fontId="0" fillId="0" borderId="0" xfId="0"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5</xdr:col>
      <xdr:colOff>57150</xdr:colOff>
      <xdr:row>59</xdr:row>
      <xdr:rowOff>0</xdr:rowOff>
    </xdr:to>
    <xdr:sp macro="" textlink="">
      <xdr:nvSpPr>
        <xdr:cNvPr id="1028" name="AutoShape 4">
          <a:extLst>
            <a:ext uri="{FF2B5EF4-FFF2-40B4-BE49-F238E27FC236}">
              <a16:creationId xmlns:a16="http://schemas.microsoft.com/office/drawing/2014/main" id="{B6125D51-1F0F-469F-B6B4-3C4F30A460CB}"/>
            </a:ext>
          </a:extLst>
        </xdr:cNvPr>
        <xdr:cNvSpPr>
          <a:spLocks noChangeAspect="1" noChangeArrowheads="1"/>
        </xdr:cNvSpPr>
      </xdr:nvSpPr>
      <xdr:spPr bwMode="auto">
        <a:xfrm>
          <a:off x="609600" y="22736175"/>
          <a:ext cx="2667000" cy="2667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533202</xdr:colOff>
      <xdr:row>2</xdr:row>
      <xdr:rowOff>179905</xdr:rowOff>
    </xdr:from>
    <xdr:to>
      <xdr:col>8</xdr:col>
      <xdr:colOff>796249</xdr:colOff>
      <xdr:row>7</xdr:row>
      <xdr:rowOff>854493</xdr:rowOff>
    </xdr:to>
    <xdr:pic>
      <xdr:nvPicPr>
        <xdr:cNvPr id="8" name="Picture 7">
          <a:extLst>
            <a:ext uri="{FF2B5EF4-FFF2-40B4-BE49-F238E27FC236}">
              <a16:creationId xmlns:a16="http://schemas.microsoft.com/office/drawing/2014/main" id="{9D5B8894-E7C9-41A4-B1B9-1F38D578379B}"/>
            </a:ext>
          </a:extLst>
        </xdr:cNvPr>
        <xdr:cNvPicPr>
          <a:picLocks noChangeAspect="1"/>
        </xdr:cNvPicPr>
      </xdr:nvPicPr>
      <xdr:blipFill>
        <a:blip xmlns:r="http://schemas.openxmlformats.org/officeDocument/2006/relationships" r:embed="rId1" cstate="print">
          <a:alphaModFix amt="20000"/>
          <a:extLst>
            <a:ext uri="{28A0092B-C50C-407E-A947-70E740481C1C}">
              <a14:useLocalDpi xmlns:a14="http://schemas.microsoft.com/office/drawing/2010/main" val="0"/>
            </a:ext>
          </a:extLst>
        </a:blip>
        <a:stretch>
          <a:fillRect/>
        </a:stretch>
      </xdr:blipFill>
      <xdr:spPr>
        <a:xfrm rot="780000">
          <a:off x="533202" y="632343"/>
          <a:ext cx="5858985" cy="2079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lfcarepsychology.com/" TargetMode="External"/><Relationship Id="rId1" Type="http://schemas.openxmlformats.org/officeDocument/2006/relationships/hyperlink" Target="https://proqol.or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FA84F-0750-4E7C-A694-33A03CA36C0B}">
  <dimension ref="A1:M46"/>
  <sheetViews>
    <sheetView showGridLines="0" tabSelected="1" zoomScaleNormal="100" workbookViewId="0">
      <selection activeCell="I13" sqref="I13"/>
    </sheetView>
  </sheetViews>
  <sheetFormatPr defaultRowHeight="15" x14ac:dyDescent="0.25"/>
  <cols>
    <col min="2" max="2" width="11.7109375" customWidth="1"/>
    <col min="7" max="7" width="9.140625" customWidth="1"/>
    <col min="8" max="9" width="17.5703125" customWidth="1"/>
    <col min="11" max="11" width="9.140625" customWidth="1"/>
  </cols>
  <sheetData>
    <row r="1" spans="1:13" x14ac:dyDescent="0.25">
      <c r="A1" s="4"/>
      <c r="B1" s="4"/>
      <c r="C1" s="4"/>
      <c r="D1" s="4"/>
      <c r="E1" s="4"/>
      <c r="F1" s="4"/>
      <c r="G1" s="4"/>
      <c r="H1" s="4"/>
      <c r="I1" s="4"/>
      <c r="J1" s="4"/>
      <c r="K1" s="4"/>
      <c r="L1" s="4"/>
      <c r="M1" s="4"/>
    </row>
    <row r="2" spans="1:13" ht="21" customHeight="1" x14ac:dyDescent="0.25">
      <c r="A2" s="4"/>
      <c r="B2" s="15" t="s">
        <v>49</v>
      </c>
      <c r="C2" s="16"/>
      <c r="D2" s="16"/>
      <c r="E2" s="16"/>
      <c r="F2" s="16"/>
      <c r="G2" s="16"/>
      <c r="H2" s="16"/>
      <c r="I2" s="16"/>
      <c r="J2" s="4"/>
      <c r="K2" s="4"/>
      <c r="L2" s="4"/>
      <c r="M2" s="4"/>
    </row>
    <row r="3" spans="1:13" x14ac:dyDescent="0.25">
      <c r="A3" s="4"/>
      <c r="B3" s="16"/>
      <c r="C3" s="16"/>
      <c r="D3" s="16"/>
      <c r="E3" s="16"/>
      <c r="F3" s="16"/>
      <c r="G3" s="16"/>
      <c r="H3" s="16"/>
      <c r="I3" s="16"/>
      <c r="J3" s="4"/>
      <c r="K3" s="4"/>
      <c r="L3" s="4"/>
      <c r="M3" s="4"/>
    </row>
    <row r="4" spans="1:13" x14ac:dyDescent="0.25">
      <c r="A4" s="4"/>
      <c r="B4" s="19" t="s">
        <v>46</v>
      </c>
      <c r="C4" s="19"/>
      <c r="D4" s="19"/>
      <c r="E4" s="19"/>
      <c r="F4" s="19"/>
      <c r="G4" s="19"/>
      <c r="H4" s="19"/>
      <c r="I4" s="4"/>
      <c r="J4" s="4"/>
      <c r="K4" s="4"/>
      <c r="L4" s="4"/>
      <c r="M4" s="4"/>
    </row>
    <row r="5" spans="1:13" x14ac:dyDescent="0.25">
      <c r="A5" s="4"/>
      <c r="B5" s="4"/>
      <c r="C5" s="4"/>
      <c r="D5" s="4"/>
      <c r="E5" s="4"/>
      <c r="F5" s="4"/>
      <c r="G5" s="4"/>
      <c r="H5" s="4"/>
      <c r="I5" s="4"/>
      <c r="J5" s="4"/>
      <c r="K5" s="4"/>
      <c r="L5" s="4"/>
      <c r="M5" s="4"/>
    </row>
    <row r="6" spans="1:13" x14ac:dyDescent="0.25">
      <c r="A6" s="4"/>
      <c r="B6" s="4" t="s">
        <v>0</v>
      </c>
      <c r="C6" s="4"/>
      <c r="D6" s="4"/>
      <c r="E6" s="4"/>
      <c r="F6" s="4"/>
      <c r="G6" s="4"/>
      <c r="H6" s="4"/>
      <c r="I6" s="4"/>
      <c r="J6" s="4"/>
      <c r="K6" s="4"/>
      <c r="L6" s="4"/>
      <c r="M6" s="4"/>
    </row>
    <row r="7" spans="1:13" s="12" customFormat="1" ht="50.25" customHeight="1" x14ac:dyDescent="0.25">
      <c r="A7" s="11"/>
      <c r="B7" s="23" t="s">
        <v>47</v>
      </c>
      <c r="C7" s="23"/>
      <c r="D7" s="23"/>
      <c r="E7" s="23"/>
      <c r="F7" s="23"/>
      <c r="G7" s="23"/>
      <c r="H7" s="23"/>
      <c r="I7" s="23"/>
      <c r="J7" s="11"/>
      <c r="K7" s="11"/>
      <c r="L7" s="11"/>
      <c r="M7" s="11"/>
    </row>
    <row r="8" spans="1:13" ht="99.75" customHeight="1" x14ac:dyDescent="0.25">
      <c r="A8" s="4"/>
      <c r="B8" s="22" t="s">
        <v>48</v>
      </c>
      <c r="C8" s="22"/>
      <c r="D8" s="22"/>
      <c r="E8" s="22"/>
      <c r="F8" s="22"/>
      <c r="G8" s="22"/>
      <c r="H8" s="22"/>
      <c r="I8" s="22"/>
      <c r="J8" s="9"/>
      <c r="K8" s="9"/>
      <c r="L8" s="9"/>
      <c r="M8" s="9"/>
    </row>
    <row r="9" spans="1:13" x14ac:dyDescent="0.25">
      <c r="A9" s="4"/>
      <c r="B9" s="4"/>
      <c r="C9" s="4"/>
      <c r="D9" s="4"/>
      <c r="E9" s="4"/>
      <c r="F9" s="4"/>
      <c r="G9" s="4"/>
      <c r="H9" s="4"/>
      <c r="I9" s="4"/>
      <c r="J9" s="4"/>
      <c r="K9" s="4"/>
      <c r="L9" s="4"/>
      <c r="M9" s="4"/>
    </row>
    <row r="10" spans="1:13" ht="18.75" x14ac:dyDescent="0.3">
      <c r="A10" s="4"/>
      <c r="B10" s="20" t="s">
        <v>1</v>
      </c>
      <c r="C10" s="20"/>
      <c r="D10" s="21" t="s">
        <v>2</v>
      </c>
      <c r="E10" s="21"/>
      <c r="F10" s="20" t="s">
        <v>3</v>
      </c>
      <c r="G10" s="20"/>
      <c r="H10" s="13" t="s">
        <v>4</v>
      </c>
      <c r="I10" s="10" t="s">
        <v>5</v>
      </c>
      <c r="L10" s="4"/>
      <c r="M10" s="4"/>
    </row>
    <row r="11" spans="1:13" ht="15.75" thickBot="1" x14ac:dyDescent="0.3">
      <c r="A11" s="4"/>
      <c r="B11" s="4"/>
      <c r="C11" s="4"/>
      <c r="D11" s="4"/>
      <c r="E11" s="4"/>
      <c r="F11" s="4"/>
      <c r="G11" s="4"/>
      <c r="H11" s="4"/>
      <c r="I11" s="4"/>
      <c r="J11" s="4"/>
      <c r="K11" s="4"/>
      <c r="L11" s="4"/>
      <c r="M11" s="4"/>
    </row>
    <row r="12" spans="1:13" ht="15.75" thickBot="1" x14ac:dyDescent="0.3">
      <c r="A12" s="4"/>
      <c r="B12" s="28" t="s">
        <v>44</v>
      </c>
      <c r="C12" s="29"/>
      <c r="D12" s="29"/>
      <c r="E12" s="29"/>
      <c r="F12" s="29"/>
      <c r="G12" s="29"/>
      <c r="H12" s="30"/>
      <c r="I12" s="5" t="s">
        <v>45</v>
      </c>
      <c r="J12" s="4"/>
      <c r="K12" s="4"/>
      <c r="L12" s="4"/>
      <c r="M12" s="4"/>
    </row>
    <row r="13" spans="1:13" ht="48.75" customHeight="1" x14ac:dyDescent="0.25">
      <c r="A13" s="4"/>
      <c r="B13" s="24" t="s">
        <v>6</v>
      </c>
      <c r="C13" s="25"/>
      <c r="D13" s="25"/>
      <c r="E13" s="25"/>
      <c r="F13" s="25"/>
      <c r="G13" s="25"/>
      <c r="H13" s="25"/>
      <c r="I13" s="6"/>
      <c r="J13" s="4"/>
      <c r="K13" s="4"/>
      <c r="L13" s="4"/>
      <c r="M13" s="4"/>
    </row>
    <row r="14" spans="1:13" ht="48.75" customHeight="1" x14ac:dyDescent="0.25">
      <c r="A14" s="4"/>
      <c r="B14" s="17" t="s">
        <v>7</v>
      </c>
      <c r="C14" s="18"/>
      <c r="D14" s="18"/>
      <c r="E14" s="18"/>
      <c r="F14" s="18"/>
      <c r="G14" s="18"/>
      <c r="H14" s="18"/>
      <c r="I14" s="7"/>
      <c r="J14" s="4"/>
      <c r="K14" s="4"/>
      <c r="L14" s="4"/>
      <c r="M14" s="4"/>
    </row>
    <row r="15" spans="1:13" ht="48.75" customHeight="1" x14ac:dyDescent="0.25">
      <c r="A15" s="4"/>
      <c r="B15" s="17" t="s">
        <v>8</v>
      </c>
      <c r="C15" s="18"/>
      <c r="D15" s="18"/>
      <c r="E15" s="18"/>
      <c r="F15" s="18"/>
      <c r="G15" s="18"/>
      <c r="H15" s="18"/>
      <c r="I15" s="7"/>
      <c r="J15" s="4"/>
      <c r="K15" s="4"/>
      <c r="L15" s="4"/>
      <c r="M15" s="4"/>
    </row>
    <row r="16" spans="1:13" ht="48.75" customHeight="1" x14ac:dyDescent="0.25">
      <c r="A16" s="4"/>
      <c r="B16" s="17" t="s">
        <v>35</v>
      </c>
      <c r="C16" s="18"/>
      <c r="D16" s="18"/>
      <c r="E16" s="18"/>
      <c r="F16" s="18"/>
      <c r="G16" s="18"/>
      <c r="H16" s="18"/>
      <c r="I16" s="7"/>
      <c r="J16" s="4"/>
      <c r="K16" s="4"/>
      <c r="L16" s="4"/>
      <c r="M16" s="4"/>
    </row>
    <row r="17" spans="1:13" ht="48.75" customHeight="1" x14ac:dyDescent="0.25">
      <c r="A17" s="4"/>
      <c r="B17" s="17" t="s">
        <v>34</v>
      </c>
      <c r="C17" s="18"/>
      <c r="D17" s="18"/>
      <c r="E17" s="18"/>
      <c r="F17" s="18"/>
      <c r="G17" s="18"/>
      <c r="H17" s="18"/>
      <c r="I17" s="7"/>
      <c r="J17" s="4"/>
      <c r="K17" s="4"/>
      <c r="L17" s="4"/>
      <c r="M17" s="4"/>
    </row>
    <row r="18" spans="1:13" ht="48.75" customHeight="1" x14ac:dyDescent="0.25">
      <c r="A18" s="4"/>
      <c r="B18" s="17" t="s">
        <v>33</v>
      </c>
      <c r="C18" s="18"/>
      <c r="D18" s="18"/>
      <c r="E18" s="18"/>
      <c r="F18" s="18"/>
      <c r="G18" s="18"/>
      <c r="H18" s="18"/>
      <c r="I18" s="7"/>
      <c r="J18" s="4"/>
      <c r="K18" s="4"/>
      <c r="L18" s="4"/>
      <c r="M18" s="4"/>
    </row>
    <row r="19" spans="1:13" ht="48.75" customHeight="1" x14ac:dyDescent="0.25">
      <c r="A19" s="4"/>
      <c r="B19" s="17" t="s">
        <v>32</v>
      </c>
      <c r="C19" s="18"/>
      <c r="D19" s="18"/>
      <c r="E19" s="18"/>
      <c r="F19" s="18"/>
      <c r="G19" s="18"/>
      <c r="H19" s="18"/>
      <c r="I19" s="7"/>
      <c r="J19" s="4"/>
      <c r="K19" s="4"/>
      <c r="L19" s="4"/>
      <c r="M19" s="4"/>
    </row>
    <row r="20" spans="1:13" ht="48.75" customHeight="1" x14ac:dyDescent="0.25">
      <c r="A20" s="4"/>
      <c r="B20" s="17" t="s">
        <v>31</v>
      </c>
      <c r="C20" s="18"/>
      <c r="D20" s="18"/>
      <c r="E20" s="18"/>
      <c r="F20" s="18"/>
      <c r="G20" s="18"/>
      <c r="H20" s="18"/>
      <c r="I20" s="7"/>
      <c r="J20" s="4"/>
      <c r="K20" s="4"/>
      <c r="L20" s="4"/>
      <c r="M20" s="4"/>
    </row>
    <row r="21" spans="1:13" ht="48.75" customHeight="1" x14ac:dyDescent="0.25">
      <c r="A21" s="4"/>
      <c r="B21" s="17" t="s">
        <v>30</v>
      </c>
      <c r="C21" s="18"/>
      <c r="D21" s="18"/>
      <c r="E21" s="18"/>
      <c r="F21" s="18"/>
      <c r="G21" s="18"/>
      <c r="H21" s="18"/>
      <c r="I21" s="7"/>
      <c r="J21" s="4"/>
      <c r="K21" s="4"/>
      <c r="L21" s="4"/>
      <c r="M21" s="4"/>
    </row>
    <row r="22" spans="1:13" ht="48.75" customHeight="1" x14ac:dyDescent="0.25">
      <c r="A22" s="4"/>
      <c r="B22" s="17" t="s">
        <v>29</v>
      </c>
      <c r="C22" s="18"/>
      <c r="D22" s="18"/>
      <c r="E22" s="18"/>
      <c r="F22" s="18"/>
      <c r="G22" s="18"/>
      <c r="H22" s="18"/>
      <c r="I22" s="7"/>
      <c r="J22" s="4"/>
      <c r="K22" s="4"/>
      <c r="L22" s="4"/>
      <c r="M22" s="4"/>
    </row>
    <row r="23" spans="1:13" ht="48.75" customHeight="1" x14ac:dyDescent="0.25">
      <c r="A23" s="4"/>
      <c r="B23" s="17" t="s">
        <v>28</v>
      </c>
      <c r="C23" s="18"/>
      <c r="D23" s="18"/>
      <c r="E23" s="18"/>
      <c r="F23" s="18"/>
      <c r="G23" s="18"/>
      <c r="H23" s="18"/>
      <c r="I23" s="7"/>
      <c r="J23" s="4"/>
      <c r="K23" s="4"/>
      <c r="L23" s="4"/>
      <c r="M23" s="4"/>
    </row>
    <row r="24" spans="1:13" ht="48.75" customHeight="1" x14ac:dyDescent="0.25">
      <c r="A24" s="4"/>
      <c r="B24" s="17" t="s">
        <v>27</v>
      </c>
      <c r="C24" s="18"/>
      <c r="D24" s="18"/>
      <c r="E24" s="18"/>
      <c r="F24" s="18"/>
      <c r="G24" s="18"/>
      <c r="H24" s="18"/>
      <c r="I24" s="7"/>
      <c r="J24" s="4"/>
      <c r="K24" s="4"/>
      <c r="L24" s="4"/>
      <c r="M24" s="4"/>
    </row>
    <row r="25" spans="1:13" ht="48.75" customHeight="1" x14ac:dyDescent="0.25">
      <c r="A25" s="4"/>
      <c r="B25" s="17" t="s">
        <v>26</v>
      </c>
      <c r="C25" s="18"/>
      <c r="D25" s="18"/>
      <c r="E25" s="18"/>
      <c r="F25" s="18"/>
      <c r="G25" s="18"/>
      <c r="H25" s="18"/>
      <c r="I25" s="7"/>
      <c r="J25" s="4"/>
      <c r="K25" s="4"/>
      <c r="L25" s="4"/>
      <c r="M25" s="4"/>
    </row>
    <row r="26" spans="1:13" ht="48.75" customHeight="1" x14ac:dyDescent="0.25">
      <c r="A26" s="4"/>
      <c r="B26" s="17" t="s">
        <v>25</v>
      </c>
      <c r="C26" s="18"/>
      <c r="D26" s="18"/>
      <c r="E26" s="18"/>
      <c r="F26" s="18"/>
      <c r="G26" s="18"/>
      <c r="H26" s="18"/>
      <c r="I26" s="7"/>
      <c r="J26" s="4"/>
      <c r="K26" s="4"/>
      <c r="L26" s="4"/>
      <c r="M26" s="4"/>
    </row>
    <row r="27" spans="1:13" ht="48.75" customHeight="1" x14ac:dyDescent="0.25">
      <c r="A27" s="4"/>
      <c r="B27" s="17" t="s">
        <v>24</v>
      </c>
      <c r="C27" s="18"/>
      <c r="D27" s="18"/>
      <c r="E27" s="18"/>
      <c r="F27" s="18"/>
      <c r="G27" s="18"/>
      <c r="H27" s="18"/>
      <c r="I27" s="7"/>
      <c r="J27" s="4"/>
      <c r="K27" s="4"/>
      <c r="L27" s="4"/>
      <c r="M27" s="4"/>
    </row>
    <row r="28" spans="1:13" ht="48.75" customHeight="1" x14ac:dyDescent="0.25">
      <c r="A28" s="4"/>
      <c r="B28" s="17" t="s">
        <v>23</v>
      </c>
      <c r="C28" s="18"/>
      <c r="D28" s="18"/>
      <c r="E28" s="18"/>
      <c r="F28" s="18"/>
      <c r="G28" s="18"/>
      <c r="H28" s="18"/>
      <c r="I28" s="7"/>
      <c r="J28" s="4"/>
      <c r="K28" s="4"/>
      <c r="L28" s="4"/>
      <c r="M28" s="4"/>
    </row>
    <row r="29" spans="1:13" ht="48.75" customHeight="1" x14ac:dyDescent="0.25">
      <c r="A29" s="4"/>
      <c r="B29" s="17" t="s">
        <v>22</v>
      </c>
      <c r="C29" s="18"/>
      <c r="D29" s="18"/>
      <c r="E29" s="18"/>
      <c r="F29" s="18"/>
      <c r="G29" s="18"/>
      <c r="H29" s="18"/>
      <c r="I29" s="7"/>
      <c r="J29" s="4"/>
      <c r="K29" s="4"/>
      <c r="L29" s="4"/>
      <c r="M29" s="4"/>
    </row>
    <row r="30" spans="1:13" ht="48.75" customHeight="1" x14ac:dyDescent="0.25">
      <c r="A30" s="4"/>
      <c r="B30" s="17" t="s">
        <v>21</v>
      </c>
      <c r="C30" s="18"/>
      <c r="D30" s="18"/>
      <c r="E30" s="18"/>
      <c r="F30" s="18"/>
      <c r="G30" s="18"/>
      <c r="H30" s="18"/>
      <c r="I30" s="7"/>
      <c r="J30" s="4"/>
      <c r="K30" s="4"/>
      <c r="L30" s="4"/>
      <c r="M30" s="4"/>
    </row>
    <row r="31" spans="1:13" ht="48.75" customHeight="1" x14ac:dyDescent="0.25">
      <c r="A31" s="4"/>
      <c r="B31" s="17" t="s">
        <v>20</v>
      </c>
      <c r="C31" s="18"/>
      <c r="D31" s="18"/>
      <c r="E31" s="18"/>
      <c r="F31" s="18"/>
      <c r="G31" s="18"/>
      <c r="H31" s="18"/>
      <c r="I31" s="7"/>
      <c r="J31" s="4"/>
      <c r="K31" s="4"/>
      <c r="L31" s="4"/>
      <c r="M31" s="4"/>
    </row>
    <row r="32" spans="1:13" ht="48.75" customHeight="1" x14ac:dyDescent="0.25">
      <c r="A32" s="4"/>
      <c r="B32" s="17" t="s">
        <v>19</v>
      </c>
      <c r="C32" s="18"/>
      <c r="D32" s="18"/>
      <c r="E32" s="18"/>
      <c r="F32" s="18"/>
      <c r="G32" s="18"/>
      <c r="H32" s="18"/>
      <c r="I32" s="7"/>
      <c r="J32" s="4"/>
      <c r="K32" s="4"/>
      <c r="L32" s="4"/>
      <c r="M32" s="4"/>
    </row>
    <row r="33" spans="1:13" ht="48.75" customHeight="1" x14ac:dyDescent="0.25">
      <c r="A33" s="4"/>
      <c r="B33" s="17" t="s">
        <v>18</v>
      </c>
      <c r="C33" s="18"/>
      <c r="D33" s="18"/>
      <c r="E33" s="18"/>
      <c r="F33" s="18"/>
      <c r="G33" s="18"/>
      <c r="H33" s="18"/>
      <c r="I33" s="7"/>
      <c r="J33" s="4"/>
      <c r="K33" s="4"/>
      <c r="L33" s="4"/>
      <c r="M33" s="4"/>
    </row>
    <row r="34" spans="1:13" ht="48.75" customHeight="1" x14ac:dyDescent="0.25">
      <c r="A34" s="4"/>
      <c r="B34" s="17" t="s">
        <v>17</v>
      </c>
      <c r="C34" s="18"/>
      <c r="D34" s="18"/>
      <c r="E34" s="18"/>
      <c r="F34" s="18"/>
      <c r="G34" s="18"/>
      <c r="H34" s="18"/>
      <c r="I34" s="7"/>
      <c r="J34" s="4"/>
      <c r="K34" s="4"/>
      <c r="L34" s="4"/>
      <c r="M34" s="4"/>
    </row>
    <row r="35" spans="1:13" ht="48.75" customHeight="1" x14ac:dyDescent="0.25">
      <c r="A35" s="4"/>
      <c r="B35" s="17" t="s">
        <v>16</v>
      </c>
      <c r="C35" s="18"/>
      <c r="D35" s="18"/>
      <c r="E35" s="18"/>
      <c r="F35" s="18"/>
      <c r="G35" s="18"/>
      <c r="H35" s="18"/>
      <c r="I35" s="7"/>
      <c r="J35" s="4"/>
      <c r="K35" s="4"/>
      <c r="L35" s="4"/>
      <c r="M35" s="4"/>
    </row>
    <row r="36" spans="1:13" ht="48.75" customHeight="1" x14ac:dyDescent="0.25">
      <c r="A36" s="4"/>
      <c r="B36" s="17" t="s">
        <v>15</v>
      </c>
      <c r="C36" s="18"/>
      <c r="D36" s="18"/>
      <c r="E36" s="18"/>
      <c r="F36" s="18"/>
      <c r="G36" s="18"/>
      <c r="H36" s="18"/>
      <c r="I36" s="7"/>
      <c r="J36" s="4"/>
      <c r="K36" s="4"/>
      <c r="L36" s="4"/>
      <c r="M36" s="4"/>
    </row>
    <row r="37" spans="1:13" ht="48.75" customHeight="1" x14ac:dyDescent="0.25">
      <c r="A37" s="4"/>
      <c r="B37" s="17" t="s">
        <v>14</v>
      </c>
      <c r="C37" s="18"/>
      <c r="D37" s="18"/>
      <c r="E37" s="18"/>
      <c r="F37" s="18"/>
      <c r="G37" s="18"/>
      <c r="H37" s="18"/>
      <c r="I37" s="7"/>
      <c r="J37" s="4"/>
      <c r="K37" s="4"/>
      <c r="L37" s="4"/>
      <c r="M37" s="4"/>
    </row>
    <row r="38" spans="1:13" ht="48.75" customHeight="1" x14ac:dyDescent="0.25">
      <c r="A38" s="4"/>
      <c r="B38" s="17" t="s">
        <v>13</v>
      </c>
      <c r="C38" s="18"/>
      <c r="D38" s="18"/>
      <c r="E38" s="18"/>
      <c r="F38" s="18"/>
      <c r="G38" s="18"/>
      <c r="H38" s="18"/>
      <c r="I38" s="7"/>
      <c r="J38" s="4"/>
      <c r="K38" s="4"/>
      <c r="L38" s="4"/>
      <c r="M38" s="4"/>
    </row>
    <row r="39" spans="1:13" ht="48.75" customHeight="1" x14ac:dyDescent="0.25">
      <c r="A39" s="4"/>
      <c r="B39" s="17" t="s">
        <v>12</v>
      </c>
      <c r="C39" s="18"/>
      <c r="D39" s="18"/>
      <c r="E39" s="18"/>
      <c r="F39" s="18"/>
      <c r="G39" s="18"/>
      <c r="H39" s="18"/>
      <c r="I39" s="7"/>
      <c r="J39" s="4"/>
      <c r="K39" s="4"/>
      <c r="L39" s="4"/>
      <c r="M39" s="4"/>
    </row>
    <row r="40" spans="1:13" ht="48.75" customHeight="1" x14ac:dyDescent="0.25">
      <c r="A40" s="4"/>
      <c r="B40" s="17" t="s">
        <v>11</v>
      </c>
      <c r="C40" s="18"/>
      <c r="D40" s="18"/>
      <c r="E40" s="18"/>
      <c r="F40" s="18"/>
      <c r="G40" s="18"/>
      <c r="H40" s="18"/>
      <c r="I40" s="7"/>
      <c r="J40" s="4"/>
      <c r="K40" s="4"/>
      <c r="L40" s="4"/>
      <c r="M40" s="4"/>
    </row>
    <row r="41" spans="1:13" ht="48.75" customHeight="1" x14ac:dyDescent="0.25">
      <c r="A41" s="4"/>
      <c r="B41" s="17" t="s">
        <v>10</v>
      </c>
      <c r="C41" s="18"/>
      <c r="D41" s="18"/>
      <c r="E41" s="18"/>
      <c r="F41" s="18"/>
      <c r="G41" s="18"/>
      <c r="H41" s="18"/>
      <c r="I41" s="7"/>
      <c r="J41" s="4"/>
      <c r="K41" s="4"/>
      <c r="L41" s="4"/>
      <c r="M41" s="4"/>
    </row>
    <row r="42" spans="1:13" ht="48.75" customHeight="1" thickBot="1" x14ac:dyDescent="0.3">
      <c r="A42" s="4"/>
      <c r="B42" s="26" t="s">
        <v>9</v>
      </c>
      <c r="C42" s="27"/>
      <c r="D42" s="27"/>
      <c r="E42" s="27"/>
      <c r="F42" s="27"/>
      <c r="G42" s="27"/>
      <c r="H42" s="27"/>
      <c r="I42" s="8"/>
      <c r="J42" s="4"/>
      <c r="K42" s="4"/>
      <c r="L42" s="4"/>
      <c r="M42" s="4"/>
    </row>
    <row r="43" spans="1:13" x14ac:dyDescent="0.25">
      <c r="A43" s="4"/>
      <c r="B43" s="4"/>
      <c r="C43" s="4"/>
      <c r="D43" s="4"/>
      <c r="E43" s="4"/>
      <c r="F43" s="4"/>
      <c r="G43" s="4"/>
      <c r="H43" s="4"/>
      <c r="I43" s="4"/>
      <c r="J43" s="4"/>
      <c r="K43" s="4"/>
      <c r="L43" s="4"/>
      <c r="M43" s="4"/>
    </row>
    <row r="44" spans="1:13" ht="21.75" customHeight="1" x14ac:dyDescent="0.25">
      <c r="A44" s="4"/>
      <c r="B44" s="14" t="s">
        <v>42</v>
      </c>
      <c r="C44" s="14"/>
      <c r="D44" s="14"/>
      <c r="E44" s="14"/>
      <c r="F44" s="14"/>
      <c r="G44" s="14"/>
      <c r="H44" s="14"/>
      <c r="I44" s="14"/>
      <c r="K44" s="4"/>
      <c r="L44" s="4"/>
      <c r="M44" s="4"/>
    </row>
    <row r="45" spans="1:13" x14ac:dyDescent="0.25">
      <c r="A45" s="4"/>
      <c r="B45" s="4"/>
      <c r="C45" s="4"/>
      <c r="D45" s="4"/>
      <c r="E45" s="4"/>
      <c r="F45" s="4"/>
      <c r="G45" s="4"/>
      <c r="H45" s="4"/>
      <c r="I45" s="4"/>
      <c r="J45" s="4"/>
      <c r="K45" s="4"/>
      <c r="L45" s="4"/>
      <c r="M45" s="4"/>
    </row>
    <row r="46" spans="1:13" x14ac:dyDescent="0.25">
      <c r="A46" s="4"/>
      <c r="C46" s="4"/>
      <c r="D46" s="4"/>
      <c r="E46" s="4"/>
      <c r="F46" s="4"/>
      <c r="G46" s="4"/>
      <c r="H46" s="4"/>
      <c r="I46" s="4"/>
      <c r="J46" s="4"/>
      <c r="K46" s="4"/>
      <c r="L46" s="4"/>
      <c r="M46" s="4"/>
    </row>
  </sheetData>
  <sheetProtection algorithmName="SHA-512" hashValue="4ZzPkHVarhRsROokm6WeV2NElfjG2Ld5EPRJldacnwQg7qC+1oAISrJLjv6rtIYWaJMuKZkz9yDRabOgrz419g==" saltValue="gKov/EMKREEAREzOhdEWuw==" spinCount="100000" sheet="1" objects="1" scenarios="1" selectLockedCells="1"/>
  <mergeCells count="39">
    <mergeCell ref="B42:H42"/>
    <mergeCell ref="B12:H12"/>
    <mergeCell ref="B36:H36"/>
    <mergeCell ref="B37:H37"/>
    <mergeCell ref="B38:H38"/>
    <mergeCell ref="B39:H39"/>
    <mergeCell ref="B40:H40"/>
    <mergeCell ref="B41:H41"/>
    <mergeCell ref="B31:H31"/>
    <mergeCell ref="B32:H32"/>
    <mergeCell ref="B33:H33"/>
    <mergeCell ref="B34:H34"/>
    <mergeCell ref="B35:H35"/>
    <mergeCell ref="B25:H25"/>
    <mergeCell ref="B26:H26"/>
    <mergeCell ref="B29:H29"/>
    <mergeCell ref="B30:H30"/>
    <mergeCell ref="B19:H19"/>
    <mergeCell ref="B20:H20"/>
    <mergeCell ref="B21:H21"/>
    <mergeCell ref="B22:H22"/>
    <mergeCell ref="B23:H23"/>
    <mergeCell ref="B24:H24"/>
    <mergeCell ref="B44:I44"/>
    <mergeCell ref="B2:I3"/>
    <mergeCell ref="B18:H18"/>
    <mergeCell ref="B4:H4"/>
    <mergeCell ref="B10:C10"/>
    <mergeCell ref="D10:E10"/>
    <mergeCell ref="F10:G10"/>
    <mergeCell ref="B8:I8"/>
    <mergeCell ref="B7:I7"/>
    <mergeCell ref="B13:H13"/>
    <mergeCell ref="B14:H14"/>
    <mergeCell ref="B15:H15"/>
    <mergeCell ref="B16:H16"/>
    <mergeCell ref="B17:H17"/>
    <mergeCell ref="B27:H27"/>
    <mergeCell ref="B28:H28"/>
  </mergeCells>
  <dataValidations count="2">
    <dataValidation type="list" allowBlank="1" showInputMessage="1" showErrorMessage="1" sqref="S13" xr:uid="{D803E6D8-CBB3-4100-8C57-FE459BF97E65}">
      <formula1>"1,2,3,4,5,6,7,8,9,10"</formula1>
    </dataValidation>
    <dataValidation type="list" allowBlank="1" showInputMessage="1" showErrorMessage="1" sqref="I13:I42" xr:uid="{A2640D8A-4D11-43D9-A1D1-AAC3CE5F93A8}">
      <formula1>"1,2,3,4,5"</formula1>
    </dataValidation>
  </dataValidations>
  <hyperlinks>
    <hyperlink ref="B4:H4" r:id="rId1" display="Please visit https://proqol.org/ for further information and guidance. " xr:uid="{C6C6B0DC-BEB9-41C5-878D-5B4580286BAB}"/>
    <hyperlink ref="B7:I7" r:id="rId2" display="This spreadsheet was created by SelfCare Psychology to make the PROQOL easier to use individually and in supervervisions." xr:uid="{73E6B113-926B-4157-AFF8-59E3BB702A07}"/>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CA37-EC4A-409C-A1A7-18B0809FE498}">
  <dimension ref="A3:B7"/>
  <sheetViews>
    <sheetView workbookViewId="0">
      <selection activeCell="B7" sqref="B7"/>
    </sheetView>
  </sheetViews>
  <sheetFormatPr defaultRowHeight="15" x14ac:dyDescent="0.25"/>
  <sheetData>
    <row r="3" spans="1:2" x14ac:dyDescent="0.25">
      <c r="A3">
        <v>1</v>
      </c>
      <c r="B3" t="e">
        <f>LOOKUP(Questions!I13,{1,2,3,4,5},{5,4,3,2,1})</f>
        <v>#N/A</v>
      </c>
    </row>
    <row r="4" spans="1:2" x14ac:dyDescent="0.25">
      <c r="A4">
        <v>4</v>
      </c>
      <c r="B4" t="e">
        <f>LOOKUP(Questions!I16,{1,2,3,4,5},{5,4,3,2,1})</f>
        <v>#N/A</v>
      </c>
    </row>
    <row r="5" spans="1:2" x14ac:dyDescent="0.25">
      <c r="A5">
        <v>15</v>
      </c>
      <c r="B5" t="e">
        <f>LOOKUP(Questions!I27,{1,2,3,4,5},{5,4,3,2,1})</f>
        <v>#N/A</v>
      </c>
    </row>
    <row r="6" spans="1:2" x14ac:dyDescent="0.25">
      <c r="A6">
        <v>17</v>
      </c>
      <c r="B6" t="e">
        <f>LOOKUP(Questions!I29,{1,2,3,4,5},{5,4,3,2,1})</f>
        <v>#N/A</v>
      </c>
    </row>
    <row r="7" spans="1:2" x14ac:dyDescent="0.25">
      <c r="A7">
        <v>29</v>
      </c>
      <c r="B7" t="e">
        <f>LOOKUP(Questions!I41,{1,2,3,4,5},{5,4,3,2,1})</f>
        <v>#N/A</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E4B9C-1ACE-4BC4-9078-2890ACD5EC7C}">
  <dimension ref="A2:L17"/>
  <sheetViews>
    <sheetView showGridLines="0" workbookViewId="0">
      <selection activeCell="B17" sqref="B17:L17"/>
    </sheetView>
  </sheetViews>
  <sheetFormatPr defaultRowHeight="15" x14ac:dyDescent="0.25"/>
  <cols>
    <col min="8" max="9" width="17.5703125" customWidth="1"/>
    <col min="11" max="11" width="9.140625" customWidth="1"/>
  </cols>
  <sheetData>
    <row r="2" spans="1:12" ht="26.25" x14ac:dyDescent="0.25">
      <c r="B2" s="31" t="s">
        <v>52</v>
      </c>
      <c r="C2" s="31"/>
      <c r="D2" s="31"/>
      <c r="E2" s="31"/>
      <c r="F2" s="31"/>
      <c r="G2" s="31"/>
      <c r="H2" s="31"/>
      <c r="I2" s="31"/>
      <c r="J2" s="31"/>
      <c r="K2" s="31"/>
      <c r="L2" s="31"/>
    </row>
    <row r="4" spans="1:12" ht="48" customHeight="1" x14ac:dyDescent="0.25">
      <c r="B4" s="34" t="s">
        <v>53</v>
      </c>
      <c r="C4" s="34"/>
      <c r="D4" s="34"/>
      <c r="E4" s="34"/>
      <c r="F4" s="34"/>
      <c r="G4" s="34"/>
      <c r="H4" s="34"/>
      <c r="I4" s="34"/>
      <c r="J4" s="34"/>
      <c r="K4" s="34"/>
      <c r="L4" s="34"/>
    </row>
    <row r="6" spans="1:12" ht="21" x14ac:dyDescent="0.35">
      <c r="B6" s="36" t="s">
        <v>37</v>
      </c>
      <c r="C6" s="36"/>
      <c r="D6" s="36"/>
      <c r="E6" s="36"/>
      <c r="F6" s="2">
        <f>SUM(Questions!I15,Questions!I18,Questions!I24,Questions!I28,Questions!I30,Questions!I32,Questions!I34,Questions!I36,Questions!I39,Questions!I42)</f>
        <v>0</v>
      </c>
      <c r="G6" s="1" t="s">
        <v>38</v>
      </c>
      <c r="H6" s="3"/>
      <c r="I6" s="3" t="s">
        <v>39</v>
      </c>
      <c r="J6" s="1"/>
      <c r="K6" s="3" t="s">
        <v>40</v>
      </c>
    </row>
    <row r="8" spans="1:12" ht="110.25" customHeight="1" x14ac:dyDescent="0.25">
      <c r="B8" s="35" t="s">
        <v>36</v>
      </c>
      <c r="C8" s="35"/>
      <c r="D8" s="35"/>
      <c r="E8" s="35"/>
      <c r="F8" s="35"/>
      <c r="G8" s="35"/>
      <c r="H8" s="35"/>
      <c r="I8" s="35"/>
      <c r="J8" s="35"/>
      <c r="K8" s="35"/>
      <c r="L8" s="35"/>
    </row>
    <row r="11" spans="1:12" ht="24.75" customHeight="1" x14ac:dyDescent="0.35">
      <c r="B11" s="32" t="s">
        <v>50</v>
      </c>
      <c r="C11" s="32"/>
      <c r="D11" s="32"/>
      <c r="E11" s="32"/>
      <c r="F11" s="2" t="e">
        <f>SUM(Sheet3!B3:B7,Questions!I20,Questions!I22,Questions!I31,Questions!I33,Questions!I38)</f>
        <v>#N/A</v>
      </c>
      <c r="G11" s="1" t="s">
        <v>38</v>
      </c>
      <c r="H11" s="3"/>
      <c r="I11" s="3" t="s">
        <v>39</v>
      </c>
      <c r="J11" s="1"/>
      <c r="K11" s="3" t="s">
        <v>40</v>
      </c>
    </row>
    <row r="13" spans="1:12" ht="146.25" customHeight="1" x14ac:dyDescent="0.25">
      <c r="B13" s="37" t="s">
        <v>41</v>
      </c>
      <c r="C13" s="37"/>
      <c r="D13" s="37"/>
      <c r="E13" s="37"/>
      <c r="F13" s="37"/>
      <c r="G13" s="37"/>
      <c r="H13" s="37"/>
      <c r="I13" s="37"/>
      <c r="J13" s="37"/>
      <c r="K13" s="37"/>
      <c r="L13" s="37"/>
    </row>
    <row r="15" spans="1:12" ht="21" x14ac:dyDescent="0.35">
      <c r="A15" s="32" t="s">
        <v>51</v>
      </c>
      <c r="B15" s="32"/>
      <c r="C15" s="32"/>
      <c r="D15" s="32"/>
      <c r="E15" s="32"/>
      <c r="F15" s="2">
        <f>SUM(Questions!I14,Questions!I17,Questions!I19,Questions!I21,Questions!I23,Questions!I25,Questions!I26,Questions!I35,Questions!I37,Questions!I40)</f>
        <v>0</v>
      </c>
      <c r="G15" s="1" t="s">
        <v>38</v>
      </c>
      <c r="H15" s="3"/>
      <c r="I15" s="3" t="s">
        <v>39</v>
      </c>
      <c r="J15" s="1"/>
      <c r="K15" s="3" t="s">
        <v>40</v>
      </c>
    </row>
    <row r="17" spans="2:12" ht="323.25" customHeight="1" x14ac:dyDescent="0.25">
      <c r="B17" s="33" t="s">
        <v>43</v>
      </c>
      <c r="C17" s="33"/>
      <c r="D17" s="33"/>
      <c r="E17" s="33"/>
      <c r="F17" s="33"/>
      <c r="G17" s="33"/>
      <c r="H17" s="33"/>
      <c r="I17" s="33"/>
      <c r="J17" s="33"/>
      <c r="K17" s="33"/>
      <c r="L17" s="33"/>
    </row>
  </sheetData>
  <sheetProtection algorithmName="SHA-512" hashValue="/jR6TpVO6rUm8jR9IaMWnKLJneBTv8ZW45opURtnrpqU1CcGuX8mpZZSpABZNguTRhcKl+Net6j/8rpJy0naIg==" saltValue="kt5TmA30/0WhJMzkQvcM5Q==" spinCount="100000" sheet="1" objects="1" scenarios="1" selectLockedCells="1" selectUnlockedCells="1"/>
  <mergeCells count="8">
    <mergeCell ref="B2:L2"/>
    <mergeCell ref="A15:E15"/>
    <mergeCell ref="B17:L17"/>
    <mergeCell ref="B4:L4"/>
    <mergeCell ref="B8:L8"/>
    <mergeCell ref="B6:E6"/>
    <mergeCell ref="B11:E11"/>
    <mergeCell ref="B13:L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Questions</vt:lpstr>
      <vt:lpstr>Sheet3</vt:lpstr>
      <vt:lpstr>Your Score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Collier</dc:creator>
  <cp:lastModifiedBy>Kathleen Collier</cp:lastModifiedBy>
  <dcterms:created xsi:type="dcterms:W3CDTF">2021-06-24T11:41:07Z</dcterms:created>
  <dcterms:modified xsi:type="dcterms:W3CDTF">2021-07-18T12:05:15Z</dcterms:modified>
</cp:coreProperties>
</file>